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B:\CSU\Electorial Registration Team Data\1. ELECTIONS\Elections - 2021\1. 6th May Combined Elections\18. Verification and count\1. PCC\"/>
    </mc:Choice>
  </mc:AlternateContent>
  <xr:revisionPtr revIDLastSave="0" documentId="13_ncr:1_{406C17EC-AEDC-4FB5-AC32-896FEBC990C1}" xr6:coauthVersionLast="41" xr6:coauthVersionMax="41" xr10:uidLastSave="{00000000-0000-0000-0000-000000000000}"/>
  <bookViews>
    <workbookView xWindow="-108" yWindow="-108" windowWidth="23256" windowHeight="12576" xr2:uid="{C96FC47E-24EF-4B26-A9CD-BE5CC4698616}"/>
  </bookViews>
  <sheets>
    <sheet name="Count stage 1" sheetId="1" r:id="rId1"/>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 i="1" l="1"/>
  <c r="D16" i="1" l="1"/>
</calcChain>
</file>

<file path=xl/sharedStrings.xml><?xml version="1.0" encoding="utf-8"?>
<sst xmlns="http://schemas.openxmlformats.org/spreadsheetml/2006/main" count="31" uniqueCount="31">
  <si>
    <t>Police and Crime Commissioner Election</t>
  </si>
  <si>
    <t>Avon and Somerset Police Area</t>
  </si>
  <si>
    <t>North Somerset Council</t>
  </si>
  <si>
    <t>The total number of ballot papers counted at the conclusion of stage 1 count in the North Somerset voting area is:</t>
  </si>
  <si>
    <t>The turnout was:</t>
  </si>
  <si>
    <t>The total number of first preference votes given for each of the candidates is as follows:</t>
  </si>
  <si>
    <t>Name of candidate</t>
  </si>
  <si>
    <t>Description</t>
  </si>
  <si>
    <t>Number of first choice votes</t>
  </si>
  <si>
    <t>BARKER, Kerry</t>
  </si>
  <si>
    <t>LAKE, Cleo Alberta</t>
  </si>
  <si>
    <t>SHEARER, Heather</t>
  </si>
  <si>
    <t>SHELFORD, Mark Grosvenor McNeill</t>
  </si>
  <si>
    <t>Labour Party</t>
  </si>
  <si>
    <t>Green Party</t>
  </si>
  <si>
    <t>Liberal Democrats</t>
  </si>
  <si>
    <t>The Conservative Party Candidate</t>
  </si>
  <si>
    <t>Independent</t>
  </si>
  <si>
    <t>The total number of first preference votes was:</t>
  </si>
  <si>
    <t>Rejection Reason</t>
  </si>
  <si>
    <t>Number of rejected ballot papers</t>
  </si>
  <si>
    <t>(a) no official mark
(b) more than one first preference vote is given
(c) writing or mark by which the voter can be identified
(d) unmarked as to the first preference vote
(e) void for uncertainty as to the first preference vote</t>
  </si>
  <si>
    <t>Nicholas Brain</t>
  </si>
  <si>
    <t>Local Returning Officer</t>
  </si>
  <si>
    <t>Date: Friday 7 May 2021</t>
  </si>
  <si>
    <t>Statement as to the local result at the conclusion of stage 1 count</t>
  </si>
  <si>
    <t>As the Local Returning Officer for the North Somerset voting area at the Avon and Somerset Police and Crime Commissioner election on Thursday 6 May 2021, I hereby certify that:</t>
  </si>
  <si>
    <t>SMITH, Jonathan Richard 
known as John Smith</t>
  </si>
  <si>
    <t>The eligible electorate total is:</t>
  </si>
  <si>
    <t>The number of ballot papers rejected at the conclusion of stage 1 count is as follows:</t>
  </si>
  <si>
    <t>0
295
1
226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</si>
</sst>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Arial"/>
      <family val="2"/>
    </font>
    <font>
      <sz val="12"/>
      <color theme="1"/>
      <name val="Arial"/>
      <family val="2"/>
    </font>
    <font>
      <b/>
      <sz val="12"/>
      <color theme="1"/>
      <name val="Arial"/>
      <family val="2"/>
    </font>
    <font>
      <b/>
      <sz val="14"/>
      <color theme="1"/>
      <name val="Arial"/>
      <family val="2"/>
    </font>
    <font>
      <sz val="16"/>
      <color theme="1"/>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2">
    <xf numFmtId="0" fontId="0" fillId="0" borderId="0"/>
    <xf numFmtId="9" fontId="1" fillId="0" borderId="0" applyFont="0" applyFill="0" applyBorder="0" applyAlignment="0" applyProtection="0"/>
  </cellStyleXfs>
  <cellXfs count="24">
    <xf numFmtId="0" fontId="0" fillId="0" borderId="0" xfId="0"/>
    <xf numFmtId="0" fontId="0" fillId="0" borderId="1" xfId="0" applyBorder="1"/>
    <xf numFmtId="0" fontId="0" fillId="0" borderId="1" xfId="0" applyBorder="1" applyAlignment="1">
      <alignment wrapText="1"/>
    </xf>
    <xf numFmtId="0" fontId="0" fillId="2" borderId="1" xfId="0" applyFill="1" applyBorder="1"/>
    <xf numFmtId="0" fontId="0" fillId="0" borderId="5" xfId="0" applyFill="1" applyBorder="1"/>
    <xf numFmtId="0" fontId="0" fillId="0" borderId="0" xfId="0" applyFill="1" applyBorder="1"/>
    <xf numFmtId="0" fontId="0" fillId="2" borderId="1" xfId="0" applyFill="1" applyBorder="1" applyAlignment="1">
      <alignment wrapText="1"/>
    </xf>
    <xf numFmtId="0" fontId="0" fillId="0" borderId="1" xfId="0" applyNumberFormat="1" applyBorder="1" applyAlignment="1">
      <alignment horizontal="center" vertical="center" wrapText="1"/>
    </xf>
    <xf numFmtId="9" fontId="0" fillId="0" borderId="1" xfId="1" applyFont="1" applyBorder="1"/>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vertical="center"/>
    </xf>
    <xf numFmtId="0" fontId="0" fillId="2" borderId="2" xfId="0" applyFill="1" applyBorder="1" applyAlignment="1">
      <alignment horizontal="left"/>
    </xf>
    <xf numFmtId="0" fontId="0" fillId="2" borderId="3" xfId="0" applyFill="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Fill="1" applyBorder="1" applyAlignment="1">
      <alignment horizontal="left"/>
    </xf>
    <xf numFmtId="0" fontId="4"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righ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9B41C-51A6-490D-B9F8-A047B2E03781}">
  <dimension ref="B1:D22"/>
  <sheetViews>
    <sheetView tabSelected="1" topLeftCell="A13" workbookViewId="0">
      <selection activeCell="C22" sqref="C22"/>
    </sheetView>
  </sheetViews>
  <sheetFormatPr defaultRowHeight="15" x14ac:dyDescent="0.25"/>
  <cols>
    <col min="1" max="1" width="3.81640625" customWidth="1"/>
    <col min="2" max="2" width="38.7265625" customWidth="1"/>
    <col min="3" max="3" width="26.6328125" customWidth="1"/>
    <col min="4" max="4" width="11.36328125" customWidth="1"/>
  </cols>
  <sheetData>
    <row r="1" spans="2:4" ht="41.4" customHeight="1" x14ac:dyDescent="0.25">
      <c r="B1" s="17" t="s">
        <v>0</v>
      </c>
      <c r="C1" s="17"/>
      <c r="D1" s="17"/>
    </row>
    <row r="2" spans="2:4" ht="29.4" customHeight="1" x14ac:dyDescent="0.25">
      <c r="B2" s="18" t="s">
        <v>1</v>
      </c>
      <c r="C2" s="18"/>
      <c r="D2" s="18"/>
    </row>
    <row r="3" spans="2:4" ht="23.4" customHeight="1" x14ac:dyDescent="0.25">
      <c r="B3" s="19" t="s">
        <v>25</v>
      </c>
      <c r="C3" s="19"/>
      <c r="D3" s="19"/>
    </row>
    <row r="4" spans="2:4" ht="18.600000000000001" customHeight="1" x14ac:dyDescent="0.25">
      <c r="B4" s="19" t="s">
        <v>2</v>
      </c>
      <c r="C4" s="19"/>
      <c r="D4" s="19"/>
    </row>
    <row r="5" spans="2:4" ht="43.8" customHeight="1" x14ac:dyDescent="0.25">
      <c r="B5" s="22" t="s">
        <v>26</v>
      </c>
      <c r="C5" s="22"/>
      <c r="D5" s="22"/>
    </row>
    <row r="6" spans="2:4" ht="31.8" customHeight="1" x14ac:dyDescent="0.25">
      <c r="B6" s="20" t="s">
        <v>28</v>
      </c>
      <c r="C6" s="21"/>
      <c r="D6" s="7">
        <v>167997</v>
      </c>
    </row>
    <row r="7" spans="2:4" ht="37.799999999999997" customHeight="1" x14ac:dyDescent="0.25">
      <c r="B7" s="9" t="s">
        <v>3</v>
      </c>
      <c r="C7" s="10"/>
      <c r="D7" s="1">
        <v>40189</v>
      </c>
    </row>
    <row r="8" spans="2:4" ht="28.2" customHeight="1" x14ac:dyDescent="0.25">
      <c r="B8" s="9" t="s">
        <v>4</v>
      </c>
      <c r="C8" s="10"/>
      <c r="D8" s="8">
        <f>D7/D6</f>
        <v>0.23922450996148742</v>
      </c>
    </row>
    <row r="9" spans="2:4" ht="25.8" customHeight="1" x14ac:dyDescent="0.25">
      <c r="B9" s="11" t="s">
        <v>5</v>
      </c>
      <c r="C9" s="11"/>
      <c r="D9" s="11"/>
    </row>
    <row r="10" spans="2:4" ht="30" x14ac:dyDescent="0.25">
      <c r="B10" s="3" t="s">
        <v>6</v>
      </c>
      <c r="C10" s="3" t="s">
        <v>7</v>
      </c>
      <c r="D10" s="6" t="s">
        <v>8</v>
      </c>
    </row>
    <row r="11" spans="2:4" ht="24" customHeight="1" x14ac:dyDescent="0.25">
      <c r="B11" s="1" t="s">
        <v>9</v>
      </c>
      <c r="C11" s="1" t="s">
        <v>13</v>
      </c>
      <c r="D11" s="1">
        <v>6882</v>
      </c>
    </row>
    <row r="12" spans="2:4" ht="24.6" customHeight="1" x14ac:dyDescent="0.25">
      <c r="B12" s="1" t="s">
        <v>10</v>
      </c>
      <c r="C12" s="1" t="s">
        <v>14</v>
      </c>
      <c r="D12" s="1">
        <v>4490</v>
      </c>
    </row>
    <row r="13" spans="2:4" ht="28.2" customHeight="1" x14ac:dyDescent="0.25">
      <c r="B13" s="1" t="s">
        <v>11</v>
      </c>
      <c r="C13" s="1" t="s">
        <v>15</v>
      </c>
      <c r="D13" s="1">
        <v>3825</v>
      </c>
    </row>
    <row r="14" spans="2:4" ht="30" x14ac:dyDescent="0.25">
      <c r="B14" s="1" t="s">
        <v>12</v>
      </c>
      <c r="C14" s="2" t="s">
        <v>16</v>
      </c>
      <c r="D14" s="1">
        <v>16524</v>
      </c>
    </row>
    <row r="15" spans="2:4" ht="30" x14ac:dyDescent="0.25">
      <c r="B15" s="2" t="s">
        <v>27</v>
      </c>
      <c r="C15" s="1" t="s">
        <v>17</v>
      </c>
      <c r="D15" s="1">
        <v>7944</v>
      </c>
    </row>
    <row r="16" spans="2:4" ht="22.8" customHeight="1" x14ac:dyDescent="0.25">
      <c r="B16" s="14" t="s">
        <v>18</v>
      </c>
      <c r="C16" s="15"/>
      <c r="D16" s="1">
        <f>SUM(D11:D15)</f>
        <v>39665</v>
      </c>
    </row>
    <row r="17" spans="2:4" ht="23.4" customHeight="1" x14ac:dyDescent="0.25">
      <c r="B17" s="16" t="s">
        <v>29</v>
      </c>
      <c r="C17" s="16"/>
      <c r="D17" s="16"/>
    </row>
    <row r="18" spans="2:4" ht="45" x14ac:dyDescent="0.25">
      <c r="B18" s="12" t="s">
        <v>19</v>
      </c>
      <c r="C18" s="13"/>
      <c r="D18" s="6" t="s">
        <v>20</v>
      </c>
    </row>
    <row r="19" spans="2:4" ht="82.2" customHeight="1" x14ac:dyDescent="0.25">
      <c r="B19" s="9" t="s">
        <v>21</v>
      </c>
      <c r="C19" s="10"/>
      <c r="D19" s="23" t="s">
        <v>30</v>
      </c>
    </row>
    <row r="20" spans="2:4" ht="35.4" customHeight="1" x14ac:dyDescent="0.25">
      <c r="B20" s="4" t="s">
        <v>22</v>
      </c>
    </row>
    <row r="21" spans="2:4" x14ac:dyDescent="0.25">
      <c r="B21" s="5" t="s">
        <v>23</v>
      </c>
    </row>
    <row r="22" spans="2:4" ht="28.2" customHeight="1" x14ac:dyDescent="0.25">
      <c r="B22" s="5" t="s">
        <v>24</v>
      </c>
    </row>
  </sheetData>
  <mergeCells count="13">
    <mergeCell ref="B7:C7"/>
    <mergeCell ref="B6:C6"/>
    <mergeCell ref="B1:D1"/>
    <mergeCell ref="B2:D2"/>
    <mergeCell ref="B3:D3"/>
    <mergeCell ref="B4:D4"/>
    <mergeCell ref="B5:D5"/>
    <mergeCell ref="B8:C8"/>
    <mergeCell ref="B9:D9"/>
    <mergeCell ref="B19:C19"/>
    <mergeCell ref="B18:C18"/>
    <mergeCell ref="B16:C16"/>
    <mergeCell ref="B17:D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Count stage 1</vt:lpstr>
    </vt:vector>
  </TitlesOfParts>
  <Company>North Somerset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Philippa Penney</dc:creator>
  <cp:lastModifiedBy>Philippa Penney</cp:lastModifiedBy>
  <dcterms:created xsi:type="dcterms:W3CDTF">2021-05-07T10:35:58Z</dcterms:created>
  <dcterms:modified xsi:type="dcterms:W3CDTF">2021-05-07T13:21:01Z</dcterms:modified>
</cp:coreProperties>
</file>